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ÜMÜ" sheetId="1" r:id="rId1"/>
    <sheet name="TEPAV" sheetId="2" r:id="rId2"/>
    <sheet name="Bytescout Spreadsheet SDK" sheetId="3" r:id="rId3"/>
  </sheets>
  <definedNames/>
  <calcPr fullCalcOnLoad="1"/>
</workbook>
</file>

<file path=xl/sharedStrings.xml><?xml version="1.0" encoding="utf-8"?>
<sst xmlns="http://schemas.openxmlformats.org/spreadsheetml/2006/main" count="137" uniqueCount="44">
  <si>
    <t>No</t>
  </si>
  <si>
    <t>Tarih:</t>
  </si>
  <si>
    <t>Kanal Adı:</t>
  </si>
  <si>
    <t>Haber Başlığı:</t>
  </si>
  <si>
    <t>Program Adı:</t>
  </si>
  <si>
    <t>Yayın Saati:</t>
  </si>
  <si>
    <t>Süre:</t>
  </si>
  <si>
    <t>28.07.2010</t>
  </si>
  <si>
    <t>CNBC-E</t>
  </si>
  <si>
    <t xml:space="preserve">TEPAV, DÜNYA İHRACATINDA TOPARLANMAYA EŞLİK EDİLEMEDİĞİNE DİKKAT ÇEKTİ. </t>
  </si>
  <si>
    <t>PİYASA EKRANI</t>
  </si>
  <si>
    <t>15:02:35</t>
  </si>
  <si>
    <t>00:00:15</t>
  </si>
  <si>
    <t>BLOOMBERG</t>
  </si>
  <si>
    <t>TEPAV TÜRKİYE'NİN KRİZ SONRASINDA DÜNYA TİCRETİNDE YAŞANAN TOPARLANMAYA EŞLİK EDEMEDİĞİNE DİKKAT ÇEKEREK İHRACATIN AB ÜLKELERİNDEN DİGER PAZARLARA DOĞU KAYDIGINI AÇIKLADI
-TEL.BAĞ.DOÇ.DR.ÜMİT ÖZLALE TAPAV KAMU POLİTİKALARI EĞİTİM VE ARAŞTIRMA DİR.</t>
  </si>
  <si>
    <t>SON SAAT</t>
  </si>
  <si>
    <t>17:13:35</t>
  </si>
  <si>
    <t>00:09:08</t>
  </si>
  <si>
    <t>29.07.2010</t>
  </si>
  <si>
    <t>TRT HABER</t>
  </si>
  <si>
    <t>TEPAV'IN TÜRKİYE İHRACATI İLE İLGİLİ HAZIRLADIĞI RAPORA DEVLET BAKANI ZAFER ÇAĞLAYANDAN TEPKİ.</t>
  </si>
  <si>
    <t>HABERLER</t>
  </si>
  <si>
    <t>09:12:11</t>
  </si>
  <si>
    <t>00:01:11</t>
  </si>
  <si>
    <t>30.07.2010</t>
  </si>
  <si>
    <t xml:space="preserve">DEVLET BAKANI ZAFER ÇAĞLAYAN ARA MALININ TÜRKİYE'DE ÜRETİMİ İÇİN DESTEKLER VERİLECEĞİNİ BELİRTTİ..
TEPAV...
BAŞBAKAN YRD. ALİ BABACAN..
</t>
  </si>
  <si>
    <t>14:04:34</t>
  </si>
  <si>
    <t>00:01:00</t>
  </si>
  <si>
    <t>15:00:31</t>
  </si>
  <si>
    <t>00:00:53</t>
  </si>
  <si>
    <t>DEVLET BAKANI ZAFER ÇAĞLAYAN,TÜRKİYE'NİN EKSENİ DÜNAY EKSENİDİR DEDİ VE TEPAV'I ELEŞTİRDİ</t>
  </si>
  <si>
    <t>15:13:24</t>
  </si>
  <si>
    <t>00:01:03</t>
  </si>
  <si>
    <t>KAPANIŞA DOĞRU</t>
  </si>
  <si>
    <t>16:07:42</t>
  </si>
  <si>
    <t>00:00:28</t>
  </si>
  <si>
    <t>17:12:33</t>
  </si>
  <si>
    <t>00:02:02</t>
  </si>
  <si>
    <t>02.08.2010</t>
  </si>
  <si>
    <t>KONU : AB İHRACAT PAZARI KONUK : TEPAV KAMU POLİTİKALARI EĞİTİM VE ARAŞTIRMA ENSTİTÜSÜ DİREKTÖRÜ DOÇ. ÜMİT ÖZLALE</t>
  </si>
  <si>
    <t>EKONOMİ AJANDASI</t>
  </si>
  <si>
    <t>09:17:00</t>
  </si>
  <si>
    <t>00:35:59</t>
  </si>
  <si>
    <t>MADE WITH DEMO VERSION OF Bytescout Spreadsheet SDK version 2.2.0.399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</si>
</sst>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\(\$#,##0_);\(\$#,##0\)"/>
    <numFmt numFmtId="165" formatCode="\(\$#,##0_);[Red]\(\$#,##0\)"/>
    <numFmt numFmtId="166" formatCode="\(\$#,##0.00_);\(\$#,##0.00\)"/>
    <numFmt numFmtId="167" formatCode="\(\$#,##0.00_);[Red]\(\$#,##0.00\)"/>
    <numFmt numFmtId="168" formatCode="_(* #,##0_);_(* \(#,##0\);_(* &quot;-&quot;_);_(@_)"/>
    <numFmt numFmtId="169" formatCode="_(\$* #,##0_);_(\$* \(#,##0\);_(\$* &quot;-&quot;_);_(@_)"/>
    <numFmt numFmtId="170" formatCode="_(* #,##0.00_);_(* \(#,##0.00\);_(* &quot;-&quot;??_);_(@_)"/>
    <numFmt numFmtId="171" formatCode="_(\$* #,##0.00_);_(\$* \(#,##0.00\);_(\$* &quot;-&quot;??_);_(@_)"/>
    <numFmt numFmtId="172" formatCode="dd\.mm\.yyyy"/>
  </numFmts>
  <fonts count="39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8"/>
      <name val="Arial"/>
      <family val="0"/>
    </font>
    <font>
      <b/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1"/>
  <sheetViews>
    <sheetView tabSelected="1" zoomScalePageLayoutView="0" workbookViewId="0" topLeftCell="A1">
      <selection activeCell="A1" sqref="A1"/>
    </sheetView>
  </sheetViews>
  <sheetFormatPr defaultColWidth="8.00390625" defaultRowHeight="12.75"/>
  <cols>
    <col min="1" max="2" width="8.00390625" style="0" customWidth="1"/>
    <col min="3" max="3" width="13.57421875" style="0" customWidth="1"/>
    <col min="4" max="4" width="30.8515625" style="0" customWidth="1"/>
    <col min="5" max="5" width="49.421875" style="0" customWidth="1"/>
    <col min="6" max="6" width="10.8515625" style="0" customWidth="1"/>
    <col min="7" max="7" width="9.00390625" style="0" customWidth="1"/>
    <col min="8" max="8" width="12.8515625" style="0" customWidth="1"/>
    <col min="9" max="9" width="11.7109375" style="0" customWidth="1"/>
    <col min="10" max="10" width="15.7109375" style="0" customWidth="1"/>
    <col min="11" max="13" width="17.140625" style="0" customWidth="1"/>
  </cols>
  <sheetData>
    <row r="2" spans="2:9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</row>
    <row r="3" spans="2:9" ht="12.75">
      <c r="B3" s="2">
        <v>1</v>
      </c>
      <c r="C3" s="3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4" t="str">
        <f>HYPERLINK("http://beta.interpress.com/Viewer/tvviewerplayer.aspx?IDS=oPbwPDKkq1w%3D&amp;lm=0&amp;madi=1202","Seyret")</f>
        <v>Seyret</v>
      </c>
    </row>
    <row r="4" spans="2:9" ht="12.75">
      <c r="B4" s="2">
        <v>2</v>
      </c>
      <c r="C4" s="3" t="s">
        <v>7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 t="str">
        <f>HYPERLINK("http://beta.interpress.com/Viewer/tvviewerplayer.aspx?IDS=LYxu1c3YOCA%3D&amp;lm=0&amp;madi=1202","Seyret")</f>
        <v>Seyret</v>
      </c>
    </row>
    <row r="5" spans="2:9" ht="12.75">
      <c r="B5" s="2">
        <v>3</v>
      </c>
      <c r="C5" s="3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4" t="str">
        <f>HYPERLINK("http://beta.interpress.com/Viewer/tvviewerplayer.aspx?IDS=Twf%2B9IU9IZs%3D&amp;lm=0&amp;madi=1202","Seyret")</f>
        <v>Seyret</v>
      </c>
    </row>
    <row r="6" spans="2:9" ht="12.75">
      <c r="B6" s="2">
        <v>4</v>
      </c>
      <c r="C6" s="3" t="s">
        <v>24</v>
      </c>
      <c r="D6" s="2" t="s">
        <v>8</v>
      </c>
      <c r="E6" s="2" t="s">
        <v>25</v>
      </c>
      <c r="F6" s="2" t="s">
        <v>10</v>
      </c>
      <c r="G6" s="2" t="s">
        <v>26</v>
      </c>
      <c r="H6" s="2" t="s">
        <v>27</v>
      </c>
      <c r="I6" s="4" t="str">
        <f>HYPERLINK("http://beta.interpress.com/Viewer/tvviewerplayer.aspx?IDS=wBUzAHZ8eQM%3D&amp;lm=0&amp;madi=1202","Seyret")</f>
        <v>Seyret</v>
      </c>
    </row>
    <row r="7" spans="2:9" ht="12.75">
      <c r="B7" s="2">
        <v>5</v>
      </c>
      <c r="C7" s="3" t="s">
        <v>24</v>
      </c>
      <c r="D7" s="2" t="s">
        <v>8</v>
      </c>
      <c r="E7" s="2" t="s">
        <v>25</v>
      </c>
      <c r="F7" s="2" t="s">
        <v>10</v>
      </c>
      <c r="G7" s="2" t="s">
        <v>28</v>
      </c>
      <c r="H7" s="2" t="s">
        <v>29</v>
      </c>
      <c r="I7" s="4" t="str">
        <f>HYPERLINK("http://beta.interpress.com/Viewer/tvviewerplayer.aspx?IDS=3ukzoRb69YY%3D&amp;lm=0&amp;madi=1202","Seyret")</f>
        <v>Seyret</v>
      </c>
    </row>
    <row r="8" spans="2:9" ht="12.75">
      <c r="B8" s="2">
        <v>6</v>
      </c>
      <c r="C8" s="3" t="s">
        <v>24</v>
      </c>
      <c r="D8" s="2" t="s">
        <v>19</v>
      </c>
      <c r="E8" s="2" t="s">
        <v>30</v>
      </c>
      <c r="F8" s="2" t="s">
        <v>21</v>
      </c>
      <c r="G8" s="2" t="s">
        <v>31</v>
      </c>
      <c r="H8" s="2" t="s">
        <v>32</v>
      </c>
      <c r="I8" s="4" t="str">
        <f>HYPERLINK("http://beta.interpress.com/Viewer/tvviewerplayer.aspx?IDS=ILVaxU0GiLk%3D&amp;lm=0&amp;madi=1202","Seyret")</f>
        <v>Seyret</v>
      </c>
    </row>
    <row r="9" spans="2:9" ht="12.75">
      <c r="B9" s="2">
        <v>7</v>
      </c>
      <c r="C9" s="3" t="s">
        <v>24</v>
      </c>
      <c r="D9" s="2" t="s">
        <v>8</v>
      </c>
      <c r="E9" s="2" t="s">
        <v>25</v>
      </c>
      <c r="F9" s="2" t="s">
        <v>33</v>
      </c>
      <c r="G9" s="2" t="s">
        <v>34</v>
      </c>
      <c r="H9" s="2" t="s">
        <v>35</v>
      </c>
      <c r="I9" s="4" t="str">
        <f>HYPERLINK("http://beta.interpress.com/Viewer/tvviewerplayer.aspx?IDS=xG7Z2EBW2JY%3D&amp;lm=0&amp;madi=1202","Seyret")</f>
        <v>Seyret</v>
      </c>
    </row>
    <row r="10" spans="2:9" ht="12.75">
      <c r="B10" s="2">
        <v>8</v>
      </c>
      <c r="C10" s="3" t="s">
        <v>24</v>
      </c>
      <c r="D10" s="2" t="s">
        <v>19</v>
      </c>
      <c r="E10" s="2" t="s">
        <v>30</v>
      </c>
      <c r="F10" s="2" t="s">
        <v>21</v>
      </c>
      <c r="G10" s="2" t="s">
        <v>36</v>
      </c>
      <c r="H10" s="2" t="s">
        <v>37</v>
      </c>
      <c r="I10" s="4" t="str">
        <f>HYPERLINK("http://beta.interpress.com/Viewer/tvviewerplayer.aspx?IDS=f0NmCxR%2FETo%3D&amp;lm=0&amp;madi=1202","Seyret")</f>
        <v>Seyret</v>
      </c>
    </row>
    <row r="11" spans="2:9" ht="12.75">
      <c r="B11" s="2">
        <v>9</v>
      </c>
      <c r="C11" s="3" t="s">
        <v>38</v>
      </c>
      <c r="D11" s="2" t="s">
        <v>19</v>
      </c>
      <c r="E11" s="2" t="s">
        <v>39</v>
      </c>
      <c r="F11" s="2" t="s">
        <v>40</v>
      </c>
      <c r="G11" s="2" t="s">
        <v>41</v>
      </c>
      <c r="H11" s="2" t="s">
        <v>42</v>
      </c>
      <c r="I11" s="4" t="str">
        <f>HYPERLINK("http://beta.interpress.com/Viewer/tvviewerplayer.aspx?IDS=szm6wrUJ8fs%3D&amp;lm=0&amp;madi=1202","Seyret")</f>
        <v>Seyret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2" width="8.00390625" style="0" customWidth="1"/>
    <col min="3" max="3" width="13.57421875" style="0" customWidth="1"/>
    <col min="4" max="4" width="30.8515625" style="0" customWidth="1"/>
    <col min="5" max="5" width="49.421875" style="0" customWidth="1"/>
    <col min="6" max="6" width="10.8515625" style="0" customWidth="1"/>
    <col min="7" max="7" width="9.00390625" style="0" customWidth="1"/>
    <col min="8" max="8" width="12.8515625" style="0" customWidth="1"/>
    <col min="9" max="9" width="11.7109375" style="0" customWidth="1"/>
    <col min="10" max="10" width="15.7109375" style="0" customWidth="1"/>
    <col min="11" max="13" width="17.140625" style="0" customWidth="1"/>
  </cols>
  <sheetData>
    <row r="2" spans="2:9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</row>
    <row r="3" spans="2:9" ht="12.75">
      <c r="B3" s="2">
        <v>1</v>
      </c>
      <c r="C3" s="3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4" t="str">
        <f>HYPERLINK("http://beta.interpress.com/Viewer/tvviewerplayer.aspx?IDS=oPbwPDKkq1w%3D&amp;lm=0&amp;madi=1202","Seyret")</f>
        <v>Seyret</v>
      </c>
    </row>
    <row r="4" spans="2:9" ht="12.75">
      <c r="B4" s="2">
        <v>2</v>
      </c>
      <c r="C4" s="3" t="s">
        <v>7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 t="str">
        <f>HYPERLINK("http://beta.interpress.com/Viewer/tvviewerplayer.aspx?IDS=LYxu1c3YOCA%3D&amp;lm=0&amp;madi=1202","Seyret")</f>
        <v>Seyret</v>
      </c>
    </row>
    <row r="5" spans="2:9" ht="12.75">
      <c r="B5" s="2">
        <v>3</v>
      </c>
      <c r="C5" s="3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4" t="str">
        <f>HYPERLINK("http://beta.interpress.com/Viewer/tvviewerplayer.aspx?IDS=Twf%2B9IU9IZs%3D&amp;lm=0&amp;madi=1202","Seyret")</f>
        <v>Seyret</v>
      </c>
    </row>
    <row r="6" spans="2:9" ht="12.75">
      <c r="B6" s="2">
        <v>4</v>
      </c>
      <c r="C6" s="3" t="s">
        <v>24</v>
      </c>
      <c r="D6" s="2" t="s">
        <v>8</v>
      </c>
      <c r="E6" s="2" t="s">
        <v>25</v>
      </c>
      <c r="F6" s="2" t="s">
        <v>10</v>
      </c>
      <c r="G6" s="2" t="s">
        <v>26</v>
      </c>
      <c r="H6" s="2" t="s">
        <v>27</v>
      </c>
      <c r="I6" s="4" t="str">
        <f>HYPERLINK("http://beta.interpress.com/Viewer/tvviewerplayer.aspx?IDS=wBUzAHZ8eQM%3D&amp;lm=0&amp;madi=1202","Seyret")</f>
        <v>Seyret</v>
      </c>
    </row>
    <row r="7" spans="2:9" ht="12.75">
      <c r="B7" s="2">
        <v>5</v>
      </c>
      <c r="C7" s="3" t="s">
        <v>24</v>
      </c>
      <c r="D7" s="2" t="s">
        <v>8</v>
      </c>
      <c r="E7" s="2" t="s">
        <v>25</v>
      </c>
      <c r="F7" s="2" t="s">
        <v>10</v>
      </c>
      <c r="G7" s="2" t="s">
        <v>28</v>
      </c>
      <c r="H7" s="2" t="s">
        <v>29</v>
      </c>
      <c r="I7" s="4" t="str">
        <f>HYPERLINK("http://beta.interpress.com/Viewer/tvviewerplayer.aspx?IDS=3ukzoRb69YY%3D&amp;lm=0&amp;madi=1202","Seyret")</f>
        <v>Seyret</v>
      </c>
    </row>
    <row r="8" spans="2:9" ht="12.75">
      <c r="B8" s="2">
        <v>6</v>
      </c>
      <c r="C8" s="3" t="s">
        <v>24</v>
      </c>
      <c r="D8" s="2" t="s">
        <v>19</v>
      </c>
      <c r="E8" s="2" t="s">
        <v>30</v>
      </c>
      <c r="F8" s="2" t="s">
        <v>21</v>
      </c>
      <c r="G8" s="2" t="s">
        <v>31</v>
      </c>
      <c r="H8" s="2" t="s">
        <v>32</v>
      </c>
      <c r="I8" s="4" t="str">
        <f>HYPERLINK("http://beta.interpress.com/Viewer/tvviewerplayer.aspx?IDS=ILVaxU0GiLk%3D&amp;lm=0&amp;madi=1202","Seyret")</f>
        <v>Seyret</v>
      </c>
    </row>
    <row r="9" spans="2:9" ht="12.75">
      <c r="B9" s="2">
        <v>7</v>
      </c>
      <c r="C9" s="3" t="s">
        <v>24</v>
      </c>
      <c r="D9" s="2" t="s">
        <v>8</v>
      </c>
      <c r="E9" s="2" t="s">
        <v>25</v>
      </c>
      <c r="F9" s="2" t="s">
        <v>33</v>
      </c>
      <c r="G9" s="2" t="s">
        <v>34</v>
      </c>
      <c r="H9" s="2" t="s">
        <v>35</v>
      </c>
      <c r="I9" s="4" t="str">
        <f>HYPERLINK("http://beta.interpress.com/Viewer/tvviewerplayer.aspx?IDS=xG7Z2EBW2JY%3D&amp;lm=0&amp;madi=1202","Seyret")</f>
        <v>Seyret</v>
      </c>
    </row>
    <row r="10" spans="2:9" ht="12.75">
      <c r="B10" s="2">
        <v>8</v>
      </c>
      <c r="C10" s="3" t="s">
        <v>24</v>
      </c>
      <c r="D10" s="2" t="s">
        <v>19</v>
      </c>
      <c r="E10" s="2" t="s">
        <v>30</v>
      </c>
      <c r="F10" s="2" t="s">
        <v>21</v>
      </c>
      <c r="G10" s="2" t="s">
        <v>36</v>
      </c>
      <c r="H10" s="2" t="s">
        <v>37</v>
      </c>
      <c r="I10" s="4" t="str">
        <f>HYPERLINK("http://beta.interpress.com/Viewer/tvviewerplayer.aspx?IDS=f0NmCxR%2FETo%3D&amp;lm=0&amp;madi=1202","Seyret")</f>
        <v>Seyret</v>
      </c>
    </row>
    <row r="11" spans="2:9" ht="12.75">
      <c r="B11" s="2">
        <v>9</v>
      </c>
      <c r="C11" s="3" t="s">
        <v>38</v>
      </c>
      <c r="D11" s="2" t="s">
        <v>19</v>
      </c>
      <c r="E11" s="2" t="s">
        <v>39</v>
      </c>
      <c r="F11" s="2" t="s">
        <v>40</v>
      </c>
      <c r="G11" s="2" t="s">
        <v>41</v>
      </c>
      <c r="H11" s="2" t="s">
        <v>42</v>
      </c>
      <c r="I11" s="4" t="str">
        <f>HYPERLINK("http://beta.interpress.com/Viewer/tvviewerplayer.aspx?IDS=szm6wrUJ8fs%3D&amp;lm=0&amp;madi=1202","Seyret")</f>
        <v>Seyret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8.00390625" defaultRowHeight="12.75"/>
  <sheetData>
    <row r="1" ht="15.75">
      <c r="A1" s="5" t="s">
        <v>43</v>
      </c>
    </row>
    <row r="2" ht="15.75">
      <c r="A2" s="5" t="s">
        <v>43</v>
      </c>
    </row>
    <row r="3" ht="15.75">
      <c r="A3" s="5" t="s">
        <v>43</v>
      </c>
    </row>
    <row r="4" ht="15.75">
      <c r="A4" s="5" t="s">
        <v>43</v>
      </c>
    </row>
    <row r="5" ht="15.75">
      <c r="A5" s="5" t="s">
        <v>43</v>
      </c>
    </row>
    <row r="6" ht="15.75">
      <c r="A6" s="5" t="s">
        <v>43</v>
      </c>
    </row>
    <row r="7" ht="15.75">
      <c r="A7" s="5" t="s">
        <v>43</v>
      </c>
    </row>
    <row r="8" ht="15.75">
      <c r="A8" s="5" t="s">
        <v>43</v>
      </c>
    </row>
    <row r="9" ht="15.75">
      <c r="A9" s="5" t="s">
        <v>43</v>
      </c>
    </row>
    <row r="10" ht="15.75">
      <c r="A10" s="5" t="s">
        <v>43</v>
      </c>
    </row>
    <row r="11" ht="15.75">
      <c r="A11" s="5" t="s">
        <v>43</v>
      </c>
    </row>
    <row r="12" ht="15.75">
      <c r="A12" s="5" t="s">
        <v>43</v>
      </c>
    </row>
    <row r="13" ht="15.75">
      <c r="A13" s="5" t="s">
        <v>43</v>
      </c>
    </row>
    <row r="14" ht="15.75">
      <c r="A14" s="5" t="s">
        <v>43</v>
      </c>
    </row>
    <row r="15" ht="15.75">
      <c r="A15" s="5" t="s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 18</dc:creator>
  <cp:keywords/>
  <dc:description/>
  <cp:lastModifiedBy>tepav 18</cp:lastModifiedBy>
  <dcterms:created xsi:type="dcterms:W3CDTF">2010-10-08T12:43:34Z</dcterms:created>
  <dcterms:modified xsi:type="dcterms:W3CDTF">2010-10-08T12:43:35Z</dcterms:modified>
  <cp:category/>
  <cp:version/>
  <cp:contentType/>
  <cp:contentStatus/>
</cp:coreProperties>
</file>